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kjansen/Downloads/"/>
    </mc:Choice>
  </mc:AlternateContent>
  <xr:revisionPtr revIDLastSave="0" documentId="13_ncr:1_{D58D591C-2B46-844A-9182-F332524EE714}" xr6:coauthVersionLast="47" xr6:coauthVersionMax="47" xr10:uidLastSave="{00000000-0000-0000-0000-000000000000}"/>
  <bookViews>
    <workbookView xWindow="0" yWindow="460" windowWidth="35840" windowHeight="20600" xr2:uid="{385EEF7F-27F2-4820-8953-0333C30B550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9" i="1"/>
  <c r="G9" i="1" s="1"/>
  <c r="G3" i="1"/>
  <c r="G5" i="1"/>
  <c r="G6" i="1"/>
  <c r="G7" i="1"/>
  <c r="G8" i="1"/>
  <c r="G10" i="1"/>
  <c r="G11" i="1"/>
  <c r="G12" i="1"/>
  <c r="G13" i="1"/>
  <c r="G4" i="1"/>
</calcChain>
</file>

<file path=xl/sharedStrings.xml><?xml version="1.0" encoding="utf-8"?>
<sst xmlns="http://schemas.openxmlformats.org/spreadsheetml/2006/main" count="18" uniqueCount="18">
  <si>
    <t>Product</t>
  </si>
  <si>
    <t>Aantal</t>
  </si>
  <si>
    <t>Appel/perenstroop Groenz</t>
  </si>
  <si>
    <t>Maasheggen thee  1 kops Meerstoel</t>
  </si>
  <si>
    <t>Losse thee Meerstoel</t>
  </si>
  <si>
    <t>Siropen Veerhuis</t>
  </si>
  <si>
    <t>Gin 25 cl</t>
  </si>
  <si>
    <t>Gin 50 cl</t>
  </si>
  <si>
    <t>Gouden Hiep Gradoen</t>
  </si>
  <si>
    <t>Apotheker Gradoen</t>
  </si>
  <si>
    <t>Maasheggenbier Cuijkse Brouwbrigade</t>
  </si>
  <si>
    <t>Maasheggensap klein</t>
  </si>
  <si>
    <t>Maasheggensap groot</t>
  </si>
  <si>
    <t>Afdracht totaal</t>
  </si>
  <si>
    <t>Subtotaal</t>
  </si>
  <si>
    <t>Inkoopprijs excl. BTW 2021</t>
  </si>
  <si>
    <t>Afdracht per stuk (5%)</t>
  </si>
  <si>
    <t>vrijwillige bijdrage Groenings Hofke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</si>
</sst>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36D4-18DB-4DDE-BB91-AE4234FC4511}">
  <dimension ref="C2:G15"/>
  <sheetViews>
    <sheetView tabSelected="1" workbookViewId="0">
      <selection activeCell="E23" sqref="E23"/>
    </sheetView>
  </sheetViews>
  <sheetFormatPr baseColWidth="10" defaultColWidth="8.83203125" defaultRowHeight="15" x14ac:dyDescent="0.2"/>
  <cols>
    <col min="3" max="3" width="34" customWidth="1"/>
    <col min="5" max="5" width="19.33203125" customWidth="1"/>
    <col min="6" max="6" width="22.83203125" customWidth="1"/>
    <col min="7" max="7" width="14.5" customWidth="1"/>
  </cols>
  <sheetData>
    <row r="2" spans="3:7" x14ac:dyDescent="0.2">
      <c r="C2" s="1" t="s">
        <v>0</v>
      </c>
      <c r="D2" s="1" t="s">
        <v>1</v>
      </c>
      <c r="E2" s="1" t="s">
        <v>15</v>
      </c>
      <c r="F2" s="1" t="s">
        <v>16</v>
      </c>
      <c r="G2" s="1" t="s">
        <v>13</v>
      </c>
    </row>
    <row r="3" spans="3:7" x14ac:dyDescent="0.2">
      <c r="C3" s="2" t="s">
        <v>2</v>
      </c>
      <c r="D3" s="2">
        <v>82</v>
      </c>
      <c r="E3" s="2">
        <v>4.1280000000000001</v>
      </c>
      <c r="F3" s="2">
        <v>0.21</v>
      </c>
      <c r="G3" s="2">
        <f>D3*F3</f>
        <v>17.22</v>
      </c>
    </row>
    <row r="4" spans="3:7" x14ac:dyDescent="0.2">
      <c r="C4" s="2" t="s">
        <v>3</v>
      </c>
      <c r="D4" s="2">
        <v>1865</v>
      </c>
      <c r="E4" s="2">
        <v>0.88</v>
      </c>
      <c r="F4" s="2">
        <v>0.04</v>
      </c>
      <c r="G4" s="2">
        <f>D4*F4</f>
        <v>74.600000000000009</v>
      </c>
    </row>
    <row r="5" spans="3:7" x14ac:dyDescent="0.2">
      <c r="C5" s="2" t="s">
        <v>4</v>
      </c>
      <c r="D5" s="2">
        <v>56</v>
      </c>
      <c r="E5" s="2">
        <v>2.8</v>
      </c>
      <c r="F5" s="2">
        <v>0.14000000000000001</v>
      </c>
      <c r="G5" s="2">
        <f t="shared" ref="G5:G13" si="0">D5*F5</f>
        <v>7.8400000000000007</v>
      </c>
    </row>
    <row r="6" spans="3:7" x14ac:dyDescent="0.2">
      <c r="C6" s="2" t="s">
        <v>10</v>
      </c>
      <c r="D6" s="2">
        <v>700</v>
      </c>
      <c r="E6" s="2">
        <v>2</v>
      </c>
      <c r="F6" s="2">
        <v>0.1</v>
      </c>
      <c r="G6" s="2">
        <f t="shared" si="0"/>
        <v>70</v>
      </c>
    </row>
    <row r="7" spans="3:7" x14ac:dyDescent="0.2">
      <c r="C7" s="2" t="s">
        <v>5</v>
      </c>
      <c r="D7" s="2">
        <v>145</v>
      </c>
      <c r="E7" s="2">
        <v>4.5</v>
      </c>
      <c r="F7" s="2">
        <v>0.23</v>
      </c>
      <c r="G7" s="2">
        <f t="shared" si="0"/>
        <v>33.35</v>
      </c>
    </row>
    <row r="8" spans="3:7" x14ac:dyDescent="0.2">
      <c r="C8" s="2" t="s">
        <v>6</v>
      </c>
      <c r="D8" s="2">
        <v>43</v>
      </c>
      <c r="E8" s="2">
        <v>18.18</v>
      </c>
      <c r="F8" s="2">
        <v>0.91</v>
      </c>
      <c r="G8" s="2">
        <f t="shared" si="0"/>
        <v>39.130000000000003</v>
      </c>
    </row>
    <row r="9" spans="3:7" x14ac:dyDescent="0.2">
      <c r="C9" s="2" t="s">
        <v>7</v>
      </c>
      <c r="D9" s="2">
        <v>35</v>
      </c>
      <c r="E9" s="2">
        <v>28</v>
      </c>
      <c r="F9" s="2">
        <f>E9*0.05</f>
        <v>1.4000000000000001</v>
      </c>
      <c r="G9" s="2">
        <f t="shared" si="0"/>
        <v>49.000000000000007</v>
      </c>
    </row>
    <row r="10" spans="3:7" x14ac:dyDescent="0.2">
      <c r="C10" s="2" t="s">
        <v>8</v>
      </c>
      <c r="D10" s="2">
        <v>3712</v>
      </c>
      <c r="E10" s="2">
        <v>2</v>
      </c>
      <c r="F10" s="2">
        <v>0.1</v>
      </c>
      <c r="G10" s="2">
        <f t="shared" si="0"/>
        <v>371.20000000000005</v>
      </c>
    </row>
    <row r="11" spans="3:7" x14ac:dyDescent="0.2">
      <c r="C11" s="2" t="s">
        <v>9</v>
      </c>
      <c r="D11" s="2">
        <v>48</v>
      </c>
      <c r="E11" s="2">
        <v>2</v>
      </c>
      <c r="F11" s="2">
        <v>0.1</v>
      </c>
      <c r="G11" s="2">
        <f t="shared" si="0"/>
        <v>4.8000000000000007</v>
      </c>
    </row>
    <row r="12" spans="3:7" x14ac:dyDescent="0.2">
      <c r="C12" s="2" t="s">
        <v>11</v>
      </c>
      <c r="D12" s="2"/>
      <c r="E12" s="2">
        <v>0.99</v>
      </c>
      <c r="F12" s="2">
        <v>0.05</v>
      </c>
      <c r="G12" s="2">
        <f t="shared" si="0"/>
        <v>0</v>
      </c>
    </row>
    <row r="13" spans="3:7" x14ac:dyDescent="0.2">
      <c r="C13" s="2" t="s">
        <v>12</v>
      </c>
      <c r="D13" s="2"/>
      <c r="E13" s="2">
        <v>3.38</v>
      </c>
      <c r="F13" s="2">
        <v>0.17</v>
      </c>
      <c r="G13" s="2">
        <f t="shared" si="0"/>
        <v>0</v>
      </c>
    </row>
    <row r="14" spans="3:7" x14ac:dyDescent="0.2">
      <c r="C14" s="2" t="s">
        <v>17</v>
      </c>
      <c r="D14" s="2"/>
      <c r="E14" s="2"/>
      <c r="F14" s="2"/>
      <c r="G14" s="2">
        <v>150</v>
      </c>
    </row>
    <row r="15" spans="3:7" x14ac:dyDescent="0.2">
      <c r="C15" s="1" t="s">
        <v>14</v>
      </c>
      <c r="D15" s="2"/>
      <c r="E15" s="2"/>
      <c r="F15" s="2"/>
      <c r="G15" s="1">
        <f>SUM(G3:G14)</f>
        <v>817.1400000000001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84DBC6A0259D41AE57F19E36CFAC25" ma:contentTypeVersion="16" ma:contentTypeDescription="Een nieuw document maken." ma:contentTypeScope="" ma:versionID="9aad89b686d40a45a2293ae36e5c0e44">
  <xsd:schema xmlns:xsd="http://www.w3.org/2001/XMLSchema" xmlns:xs="http://www.w3.org/2001/XMLSchema" xmlns:p="http://schemas.microsoft.com/office/2006/metadata/properties" xmlns:ns2="23091b63-5f46-43a3-a580-cc59cb5d488e" xmlns:ns3="0aa7d936-554c-4716-b43f-4b6cce7f999f" targetNamespace="http://schemas.microsoft.com/office/2006/metadata/properties" ma:root="true" ma:fieldsID="d4961e89840502872b52952003fd4261" ns2:_="" ns3:_="">
    <xsd:import namespace="23091b63-5f46-43a3-a580-cc59cb5d488e"/>
    <xsd:import namespace="0aa7d936-554c-4716-b43f-4b6cce7f99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91b63-5f46-43a3-a580-cc59cb5d48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7d936-554c-4716-b43f-4b6cce7f99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B7429-AAAC-47EE-8B66-CC7C4A8375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53AACB-0B12-463F-A05B-A31C8BB75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91b63-5f46-43a3-a580-cc59cb5d488e"/>
    <ds:schemaRef ds:uri="0aa7d936-554c-4716-b43f-4b6cce7f99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DA170E-57F6-4546-AACF-E13925BB8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Olsthoorn, Lisa</dc:creator>
  <cp:lastModifiedBy>Microsoft Office User</cp:lastModifiedBy>
  <dcterms:created xsi:type="dcterms:W3CDTF">2022-02-08T10:55:39Z</dcterms:created>
  <dcterms:modified xsi:type="dcterms:W3CDTF">2023-03-06T12:26:03Z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0x0101008B84DBC6A0259D41AE57F19E36CFAC25</vt:lpwstr>
  </property>
</Properties>
</file>